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Лист1!$A$1:$G$140</definedName>
  </definedNames>
  <calcPr calcId="124519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3"/>
  <c r="G22" l="1"/>
  <c r="G28" l="1"/>
  <c r="G24"/>
  <c r="G25"/>
  <c r="G26"/>
  <c r="G27"/>
</calcChain>
</file>

<file path=xl/sharedStrings.xml><?xml version="1.0" encoding="utf-8"?>
<sst xmlns="http://schemas.openxmlformats.org/spreadsheetml/2006/main" count="161" uniqueCount="119">
  <si>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</si>
  <si>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</si>
  <si>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</si>
  <si>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</si>
  <si>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</si>
  <si>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</si>
  <si>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</si>
  <si>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</si>
  <si>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</si>
  <si>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</si>
  <si>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</si>
  <si>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</si>
  <si>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</si>
  <si>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</si>
  <si>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</si>
  <si>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</si>
  <si>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</si>
  <si>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</si>
  <si>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</si>
  <si>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</si>
  <si>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</si>
  <si>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</si>
  <si>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</si>
  <si>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</si>
  <si>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</si>
  <si>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</si>
  <si>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«18» мая 2017г.</t>
  </si>
  <si>
    <t>Ножницы препаровальные, деликатные, изогнутые, длина 175 мм, тупоконечные,с твердосплавными карбидными вставками на рабочих поверхностях, нестерильные, многоразовые</t>
  </si>
  <si>
    <t>Ножницы, препаровальные, изогнутые, длина 230 мм, комбинация твердосплавных вставок и черного покрытия со специальной микротомной заточкой, придаёт исключительную твердость рабочим поверхностям, а также высокую износоустойчивость при ежедневном использовании. Нестерильные, многоразовые.</t>
  </si>
  <si>
    <t>Пила возвратно-поступательная, применяется для  интраоперационного рассечения кости и хряща в ортопедии, травматологии и кардио-торакальной хирургии. Напряжение подается на электромотор от аккумулятора, а число оборотов регулируется электроникой. Пильные полотна закрепляются без ключа. Опорную ножку (защитный проводник) и лезвие можно закрепить в двух различных положениях, поверннув в каждом случае на 180˚. Постоянное напряжение 9,6 В, Номинальный ток ок.10 А, макс.мощность 250 Вт, Частота движения до 15 000 об/мин, Вес ок.1,54 кг, Габариты ок.180 мм х 47 мм х 200 мм. Рабочий эелемент тип BF.</t>
  </si>
  <si>
    <t>ножницы деликатные, изогнутые 175мм</t>
  </si>
  <si>
    <t>ножницы изогнутые 230мм</t>
  </si>
  <si>
    <t>пила возвратно-поступательная</t>
  </si>
  <si>
    <t>ножницы микро, с плоской рукояткой 165мм, под углом 45°</t>
  </si>
  <si>
    <t>Ножницы микро, с плоской рукояткой, очень деликатные, длина 165 мм, изогнутые под углом 45˚, остроконечные, нестерильные, многоразовые.</t>
  </si>
  <si>
    <t>ножницы микро, с плоской рукояткой 165мм, под углом 90°</t>
  </si>
  <si>
    <t>Ножницы микро,  с плоской рукояткой, очень деликатные, длина 165 мм, изогнутые под углом 90˚, остроконечные, нестерильные, многоразовые.</t>
  </si>
  <si>
    <t>ножницы микро, с плоской рукояткой 165мм, под углом 125°</t>
  </si>
  <si>
    <t>Ножницы микро,  с плоской рукояткой, очень деликатные, длина 165 мм, изогнутые под углом 125˚, остроконечные, нестерильные, многоразовые.</t>
  </si>
  <si>
    <t>ножницы микро, с плоской рукояткой 165мм</t>
  </si>
  <si>
    <t>Ножницы микро, с плоской рукояткой, очень деликатные, длина 165 мм, прямые, остроконечные, нестерильные, многоразовые.</t>
  </si>
  <si>
    <t>Иглодержатель, микро, прямой, с пружинной плоской рифленой рукояткой, длина 210 мм, с кремальерой, с алмазным напылением на рабочих поверхностях, нестерильный, многоразовый.</t>
  </si>
  <si>
    <t>иглодержатель, микро, прямой, с пружинной плоской рифленой рукояткой, длина 210 мм</t>
  </si>
  <si>
    <t>иглодержатель, микро, с круглой рукояткой 210мм</t>
  </si>
  <si>
    <t>Иглодержатель, микро, прямой, с пружинной круглой рукояткой 210 ммс кремальерой, с алмазным напылением на рабочих поверхностях, нестерильный, многоразовый.</t>
  </si>
  <si>
    <t>Иглодержатель, прямой, с насечкой 0,2 мм, длина 180 мм</t>
  </si>
  <si>
    <t xml:space="preserve">Иглодержатель, прямой, с насечкой 0,2 мм, длина 180 мм, с пружинной плоской рукояткой, с кремальерой, с твердосплавными карбидными вставками на рабочих поверхностях, нестерильные, многоразовые </t>
  </si>
  <si>
    <t>Зажим "бульдог", микро, атравматический, угловой 14/50мм</t>
  </si>
  <si>
    <t>Зажим "бульдог", микро, атравматический, изогнутый под углом 55˚, рабочая длина 14 мм, общая длина 50 мм, нестерильный, многоразовый.</t>
  </si>
  <si>
    <t>зажим "бульдог", мини, прямой 14/35мм</t>
  </si>
  <si>
    <t>Зажим "бульдог", мини, прямой, рабочая длина 14, общая длина 35 мм, нестерильный, многоразовый.</t>
  </si>
  <si>
    <t>Зажим для окклюзии, тангенциальный №1, изогнутый, общая длина 200 мм, длина кончиков 85 мм, ширина 38 мм, нестерильный, многоразовый.</t>
  </si>
  <si>
    <t>Зажим по тангециальный №1 38мм 220мм</t>
  </si>
  <si>
    <t>Зажим периферический 190 мм, под углом 30˚</t>
  </si>
  <si>
    <t>Зажим сосудистый, периферический, атравматический, длина 190 мм, изогнутый под углом 30˚, длина кончиков 77 мм, нестерильный, многоразовый.</t>
  </si>
  <si>
    <t>дилататор гибкий 1мм 190мм</t>
  </si>
  <si>
    <t>Дилататор сосудистый, гибкий, диаметр 1 мм, длимна 190 мм, нестерильный, многоразовый.</t>
  </si>
  <si>
    <t>дилататор гибкий 1,5мм 190 мм</t>
  </si>
  <si>
    <t>Дилататор сосудистый, гибкий, диаметр 1,5 мм, длимна 190 мм, нестерильный, многоразовый.</t>
  </si>
  <si>
    <t>дилататор гибкий 2мм 190мм</t>
  </si>
  <si>
    <t>Дилататор сосудистый, гибкий, диаметр 2 мм, длимна 190 мм, нестерильный, многоразовый.</t>
  </si>
  <si>
    <t>кусачки лигатурные для проволоки 2мм/1,5/175мм</t>
  </si>
  <si>
    <t>Кусачки лигатурные, для проволоки, мягкой диаметром до 2 мм, жесткой диаметром до 1,5 мм, длина 175 мм, с твердосплавными карбидными вставками на рабочих поверхностях, нестерильные, многоразовые.</t>
  </si>
  <si>
    <t>иглодержатель для стернальных операций 185мм</t>
  </si>
  <si>
    <t>Иглодержатель для стернальных операций, прямой, длина 185 мм, с насечкой 0,5 мм, нестерильный, многоразовый.</t>
  </si>
  <si>
    <t>Расширитель для грудины</t>
  </si>
  <si>
    <t>Расширитель для грудины, комплект состоящий из рамки и трех пар расширителей, нестерильный, многоразовый.</t>
  </si>
  <si>
    <t>Расширитель 30х100мм</t>
  </si>
  <si>
    <t>Расширитель для грудины, глубина 30 мм, ширина 100 мм, для рамки расширителя нестерильный, многоразовый.</t>
  </si>
  <si>
    <t>пара</t>
  </si>
  <si>
    <t>Расширитель коронарный</t>
  </si>
  <si>
    <t>Расширитель коронарный, самоудерживающийся, длина 28 мм, с зубцами 1х1, нестерильный, многоразовый.</t>
  </si>
  <si>
    <t>Зажим для фиксации магистралей, рифленный, утяжеленный, длина 200 мм</t>
  </si>
  <si>
    <t>Зажим для фиксации магистралей, рифленный, утяжеленный, длина 200 мм, нестерильный, многоразовый.</t>
  </si>
  <si>
    <t>Цапка 110мм</t>
  </si>
  <si>
    <t>Цапка изогнутая, длина 110 мм, острая, нестерильная, многоразовая.</t>
  </si>
  <si>
    <t>Рукоятка скальпеля №3 X-длинная, прямая</t>
  </si>
  <si>
    <t>Рукоятка скальпеля №3 X-длинная, прямая, длина 225 мм, нестерильная, многоразовая.</t>
  </si>
  <si>
    <t>Ножницы хирургические, прямые, стандартные, тупоконечные, длина 145 мм, нестерильные, многоразовые.</t>
  </si>
  <si>
    <t>ножницы хирургические, прямые, тупоконечные 145мм</t>
  </si>
  <si>
    <t>ножницы хирургические, прямые, тупоконечные 175мм</t>
  </si>
  <si>
    <t>Ножницы хирургические, прямые, стандартные, тупоконечные 175 мм, нестерильные, многоразовые.</t>
  </si>
  <si>
    <t>Пинцет атравматический, прямой, ширина рабочей поверхности 2 мм, длина 200 мм, нестерильный, многоразовый.</t>
  </si>
  <si>
    <t>пинцет атравматический, прямой 2мм 200мм</t>
  </si>
  <si>
    <t>пинцет атравматический, угловой 2мм 200мм</t>
  </si>
  <si>
    <t>Пинцет атравматический, угловой, ширина рабочей поверхности 2 мм, длина 200 мм, нестерильный, многоразовый.</t>
  </si>
  <si>
    <t>пинцет атравматический прямой 2мм 240мм</t>
  </si>
  <si>
    <t>Пинцет атравматический, прямой, ширина рабочей поверхности 2 мм, длина 240 мм, нестерильный, многоразовый.</t>
  </si>
  <si>
    <t>пинцет хирургический 200 мм</t>
  </si>
  <si>
    <t>Пинцет прямой, хирургический, длина 200 мм, с зубцами на круглом кончике, нестерильный, многоразовый.</t>
  </si>
  <si>
    <t>Зажим гемостатический, деликатный, изогнутый, длина 125 мм, нестерильный, многоразовый.</t>
  </si>
  <si>
    <t>зажим деликатный изогнутый 125мм</t>
  </si>
  <si>
    <t>зажим изогнутый №6 300мм</t>
  </si>
  <si>
    <t>Зажим препаровальный, изогнутый,  деликатный, №6, длина 300 мм, нестерильный, многоразовый.</t>
  </si>
  <si>
    <t>зажим атравматический 7 мм 200мм</t>
  </si>
  <si>
    <t>Зажим захватывающий, прямой, очень деликатный, атравматический, ширина 7 мм, длина 200 мм, нестерильный, многоразовый.</t>
  </si>
  <si>
    <t>иглодержатель деликатный с насечкой 180мм</t>
  </si>
  <si>
    <t>Иглодержатель прямой, деликатный, с насечкой 0,4 мм, длина 180 мм, с твердосплавными карбидными вставками на рабочих поверхностях, нестерильный, многоразовый.</t>
  </si>
  <si>
    <t>канюля аспирационная 275 мм 3 мм</t>
  </si>
  <si>
    <t>Канюля аспирационная, длина 275 мм, диаметр  3 мм, для отсасывающей трубки 6-10 мм, нестерильная, многоразовая.</t>
  </si>
  <si>
    <t>смазка для инструментов, аэрозоль 300 мл</t>
  </si>
  <si>
    <t>смазка для обработки инструментов, аэрозоль, обьем 300 мл, стерильная.</t>
  </si>
  <si>
    <t>иглодержатель с насечкой 120мм</t>
  </si>
  <si>
    <t>Иглодержатель прямой, с насечкой 0,4 мм, длина 120 мм,  с твердосплавными карбидными вставками на рабочих поверхностях, нестерильный, многоразовый.</t>
  </si>
  <si>
    <t>ножницы тонкие 180мм, под углом 45˚</t>
  </si>
  <si>
    <t>Ножницы тонкие, сосудистые, остроконечные, длина 180 мм,  изогнутые под углом 45˚, нестерильные, многоразовые.</t>
  </si>
  <si>
    <t>ножницы тонкие, 180мм, под углом 90˚</t>
  </si>
  <si>
    <t>Ножницы по DIETHRICH POTTS(автор),  тонкие, сосудистые, остроконечные, длина 180 мм,  изогнутые под углом 90˚, нестерильные, многоразовые.</t>
  </si>
  <si>
    <t>ножницы тонкие 180мм, под углом 125˚</t>
  </si>
  <si>
    <t>Ножницы тонкие, сосудистые, остроконечные, длина 180 мм,  изогнутые под углом 125˚, нестерильные, многоразовые.</t>
  </si>
  <si>
    <t>Расширитель открытый 20х12мм 205 мм</t>
  </si>
  <si>
    <t xml:space="preserve">Расширитель открытый, глубина 20 мм, ширина 12 мм, длина 205 мм, нестерильный, многоразовый.  </t>
  </si>
  <si>
    <t>Расширитель реберный 28х32мм</t>
  </si>
  <si>
    <t>Расширитель реберный, комплект, длина 140 мм, расширитель(лопатки) 28х32 мм, ширина 180 мм, ширина открытия 120 мм, нестерильный, многоразовый.</t>
  </si>
  <si>
    <t>Кусачки костные 240мм</t>
  </si>
  <si>
    <t>Кусачки костные, изогнутые по плоскости, шарнирные, длина 240 мм, нестерильные, многоразовые.</t>
  </si>
  <si>
    <r>
      <t>Выделенная сумма: 27 811 440,0</t>
    </r>
    <r>
      <rPr>
        <sz val="11"/>
        <color theme="1"/>
        <rFont val="Times New Roman"/>
        <family val="1"/>
        <charset val="204"/>
      </rPr>
      <t xml:space="preserve"> (двадцать семь миллионов восемьсот одиннадцать тысяч четыреста сорок)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</si>
  <si>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19.05.2017г.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</si>
  <si>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19.05.2017г. время 14:00 часов.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</si>
</sst>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54"/>
  <sheetViews>
    <sheetView tabSelected="1" view="pageBreakPreview" zoomScaleSheetLayoutView="100" workbookViewId="0">
      <selection activeCell="D136" sqref="D136:E136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22" t="s">
        <v>26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8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8"/>
    </row>
    <row r="22" spans="1:8" ht="56.25">
      <c r="A22" s="4">
        <v>1</v>
      </c>
      <c r="B22" s="16" t="s">
        <v>30</v>
      </c>
      <c r="C22" s="16" t="s">
        <v>27</v>
      </c>
      <c r="D22" s="16" t="s">
        <v>24</v>
      </c>
      <c r="E22" s="20">
        <v>2</v>
      </c>
      <c r="F22" s="20">
        <v>131830</v>
      </c>
      <c r="G22" s="17">
        <f>E22*F22</f>
        <v>263660</v>
      </c>
      <c r="H22" s="19"/>
    </row>
    <row r="23" spans="1:8" ht="101.25">
      <c r="A23" s="4">
        <v>2</v>
      </c>
      <c r="B23" s="16" t="s">
        <v>31</v>
      </c>
      <c r="C23" s="16" t="s">
        <v>28</v>
      </c>
      <c r="D23" s="16" t="s">
        <v>24</v>
      </c>
      <c r="E23" s="20">
        <v>4</v>
      </c>
      <c r="F23" s="20">
        <v>220420</v>
      </c>
      <c r="G23" s="17">
        <f t="shared" ref="G23" si="0">E23*F23</f>
        <v>881680</v>
      </c>
      <c r="H23" s="19"/>
    </row>
    <row r="24" spans="1:8" ht="180">
      <c r="A24" s="4">
        <v>3</v>
      </c>
      <c r="B24" s="16" t="s">
        <v>32</v>
      </c>
      <c r="C24" s="16" t="s">
        <v>29</v>
      </c>
      <c r="D24" s="16" t="s">
        <v>24</v>
      </c>
      <c r="E24" s="20">
        <v>1</v>
      </c>
      <c r="F24" s="20">
        <v>3624290</v>
      </c>
      <c r="G24" s="17">
        <f t="shared" ref="G24:G65" si="1">E24*F24</f>
        <v>3624290</v>
      </c>
      <c r="H24" s="19"/>
    </row>
    <row r="25" spans="1:8" ht="71.25" customHeight="1">
      <c r="A25" s="4">
        <v>4</v>
      </c>
      <c r="B25" s="16" t="s">
        <v>33</v>
      </c>
      <c r="C25" s="16" t="s">
        <v>34</v>
      </c>
      <c r="D25" s="16" t="s">
        <v>24</v>
      </c>
      <c r="E25" s="20">
        <v>4</v>
      </c>
      <c r="F25" s="20">
        <v>448650</v>
      </c>
      <c r="G25" s="17">
        <f t="shared" si="1"/>
        <v>1794600</v>
      </c>
      <c r="H25" s="19"/>
    </row>
    <row r="26" spans="1:8" ht="45">
      <c r="A26" s="4">
        <v>5</v>
      </c>
      <c r="B26" s="16" t="s">
        <v>35</v>
      </c>
      <c r="C26" s="16" t="s">
        <v>36</v>
      </c>
      <c r="D26" s="16" t="s">
        <v>24</v>
      </c>
      <c r="E26" s="20">
        <v>4</v>
      </c>
      <c r="F26" s="20">
        <v>452450</v>
      </c>
      <c r="G26" s="17">
        <f t="shared" si="1"/>
        <v>1809800</v>
      </c>
      <c r="H26" s="19"/>
    </row>
    <row r="27" spans="1:8" ht="45">
      <c r="A27" s="4">
        <v>6</v>
      </c>
      <c r="B27" s="16" t="s">
        <v>37</v>
      </c>
      <c r="C27" s="16" t="s">
        <v>38</v>
      </c>
      <c r="D27" s="16" t="s">
        <v>24</v>
      </c>
      <c r="E27" s="20">
        <v>4</v>
      </c>
      <c r="F27" s="20">
        <v>456250</v>
      </c>
      <c r="G27" s="17">
        <f t="shared" si="1"/>
        <v>1825000</v>
      </c>
      <c r="H27" s="19"/>
    </row>
    <row r="28" spans="1:8" ht="45">
      <c r="A28" s="4">
        <v>7</v>
      </c>
      <c r="B28" s="16" t="s">
        <v>39</v>
      </c>
      <c r="C28" s="16" t="s">
        <v>40</v>
      </c>
      <c r="D28" s="16" t="s">
        <v>24</v>
      </c>
      <c r="E28" s="20">
        <v>4</v>
      </c>
      <c r="F28" s="20">
        <v>448650</v>
      </c>
      <c r="G28" s="17">
        <f t="shared" si="1"/>
        <v>1794600</v>
      </c>
      <c r="H28" s="19"/>
    </row>
    <row r="29" spans="1:8" ht="56.25">
      <c r="A29" s="4">
        <v>8</v>
      </c>
      <c r="B29" s="16" t="s">
        <v>42</v>
      </c>
      <c r="C29" s="16" t="s">
        <v>41</v>
      </c>
      <c r="D29" s="16" t="s">
        <v>24</v>
      </c>
      <c r="E29" s="20">
        <v>4</v>
      </c>
      <c r="F29" s="20">
        <v>380780</v>
      </c>
      <c r="G29" s="17">
        <f t="shared" si="1"/>
        <v>1523120</v>
      </c>
      <c r="H29" s="19"/>
    </row>
    <row r="30" spans="1:8" ht="56.25">
      <c r="A30" s="4">
        <v>9</v>
      </c>
      <c r="B30" s="16" t="s">
        <v>43</v>
      </c>
      <c r="C30" s="16" t="s">
        <v>44</v>
      </c>
      <c r="D30" s="16" t="s">
        <v>24</v>
      </c>
      <c r="E30" s="20">
        <v>4</v>
      </c>
      <c r="F30" s="20">
        <v>394960</v>
      </c>
      <c r="G30" s="17">
        <f t="shared" si="1"/>
        <v>1579840</v>
      </c>
      <c r="H30" s="19"/>
    </row>
    <row r="31" spans="1:8" ht="67.5">
      <c r="A31" s="4">
        <v>10</v>
      </c>
      <c r="B31" s="16" t="s">
        <v>45</v>
      </c>
      <c r="C31" s="16" t="s">
        <v>46</v>
      </c>
      <c r="D31" s="16" t="s">
        <v>24</v>
      </c>
      <c r="E31" s="20">
        <v>4</v>
      </c>
      <c r="F31" s="20">
        <v>204930</v>
      </c>
      <c r="G31" s="17">
        <f t="shared" si="1"/>
        <v>819720</v>
      </c>
      <c r="H31" s="19"/>
    </row>
    <row r="32" spans="1:8" ht="45">
      <c r="A32" s="4">
        <v>11</v>
      </c>
      <c r="B32" s="16" t="s">
        <v>47</v>
      </c>
      <c r="C32" s="16" t="s">
        <v>48</v>
      </c>
      <c r="D32" s="16" t="s">
        <v>24</v>
      </c>
      <c r="E32" s="20">
        <v>8</v>
      </c>
      <c r="F32" s="20">
        <v>120760</v>
      </c>
      <c r="G32" s="17">
        <f t="shared" si="1"/>
        <v>966080</v>
      </c>
      <c r="H32" s="19"/>
    </row>
    <row r="33" spans="1:8" ht="33.75">
      <c r="A33" s="4">
        <v>12</v>
      </c>
      <c r="B33" s="16" t="s">
        <v>49</v>
      </c>
      <c r="C33" s="16" t="s">
        <v>50</v>
      </c>
      <c r="D33" s="16" t="s">
        <v>24</v>
      </c>
      <c r="E33" s="20">
        <v>4</v>
      </c>
      <c r="F33" s="20">
        <v>119040</v>
      </c>
      <c r="G33" s="17">
        <f t="shared" si="1"/>
        <v>476160</v>
      </c>
      <c r="H33" s="19"/>
    </row>
    <row r="34" spans="1:8" ht="45">
      <c r="A34" s="4">
        <v>13</v>
      </c>
      <c r="B34" s="16" t="s">
        <v>52</v>
      </c>
      <c r="C34" s="16" t="s">
        <v>51</v>
      </c>
      <c r="D34" s="16" t="s">
        <v>24</v>
      </c>
      <c r="E34" s="20">
        <v>2</v>
      </c>
      <c r="F34" s="20">
        <v>191960</v>
      </c>
      <c r="G34" s="17">
        <f t="shared" si="1"/>
        <v>383920</v>
      </c>
      <c r="H34" s="19"/>
    </row>
    <row r="35" spans="1:8" ht="45">
      <c r="A35" s="4">
        <v>14</v>
      </c>
      <c r="B35" s="16" t="s">
        <v>53</v>
      </c>
      <c r="C35" s="16" t="s">
        <v>54</v>
      </c>
      <c r="D35" s="16" t="s">
        <v>24</v>
      </c>
      <c r="E35" s="20">
        <v>2</v>
      </c>
      <c r="F35" s="20">
        <v>162960</v>
      </c>
      <c r="G35" s="17">
        <f t="shared" si="1"/>
        <v>325920</v>
      </c>
      <c r="H35" s="19"/>
    </row>
    <row r="36" spans="1:8" ht="33.75">
      <c r="A36" s="4">
        <v>15</v>
      </c>
      <c r="B36" s="16" t="s">
        <v>55</v>
      </c>
      <c r="C36" s="16" t="s">
        <v>56</v>
      </c>
      <c r="D36" s="16" t="s">
        <v>24</v>
      </c>
      <c r="E36" s="20">
        <v>2</v>
      </c>
      <c r="F36" s="20">
        <v>28650</v>
      </c>
      <c r="G36" s="17">
        <f t="shared" si="1"/>
        <v>57300</v>
      </c>
      <c r="H36" s="19"/>
    </row>
    <row r="37" spans="1:8" ht="33.75">
      <c r="A37" s="4">
        <v>16</v>
      </c>
      <c r="B37" s="16" t="s">
        <v>57</v>
      </c>
      <c r="C37" s="16" t="s">
        <v>58</v>
      </c>
      <c r="D37" s="16" t="s">
        <v>24</v>
      </c>
      <c r="E37" s="20">
        <v>2</v>
      </c>
      <c r="F37" s="20">
        <v>28650</v>
      </c>
      <c r="G37" s="17">
        <f t="shared" si="1"/>
        <v>57300</v>
      </c>
      <c r="H37" s="19"/>
    </row>
    <row r="38" spans="1:8" ht="33.75">
      <c r="A38" s="4">
        <v>17</v>
      </c>
      <c r="B38" s="16" t="s">
        <v>59</v>
      </c>
      <c r="C38" s="16" t="s">
        <v>60</v>
      </c>
      <c r="D38" s="16" t="s">
        <v>24</v>
      </c>
      <c r="E38" s="20">
        <v>2</v>
      </c>
      <c r="F38" s="20">
        <v>28650</v>
      </c>
      <c r="G38" s="17">
        <f t="shared" si="1"/>
        <v>57300</v>
      </c>
      <c r="H38" s="19"/>
    </row>
    <row r="39" spans="1:8" ht="56.25">
      <c r="A39" s="4">
        <v>18</v>
      </c>
      <c r="B39" s="16" t="s">
        <v>61</v>
      </c>
      <c r="C39" s="16" t="s">
        <v>62</v>
      </c>
      <c r="D39" s="16" t="s">
        <v>24</v>
      </c>
      <c r="E39" s="20">
        <v>3</v>
      </c>
      <c r="F39" s="20">
        <v>445520</v>
      </c>
      <c r="G39" s="17">
        <f t="shared" si="1"/>
        <v>1336560</v>
      </c>
      <c r="H39" s="19"/>
    </row>
    <row r="40" spans="1:8" ht="33.75">
      <c r="A40" s="4">
        <v>19</v>
      </c>
      <c r="B40" s="16" t="s">
        <v>63</v>
      </c>
      <c r="C40" s="16" t="s">
        <v>64</v>
      </c>
      <c r="D40" s="16" t="s">
        <v>24</v>
      </c>
      <c r="E40" s="20">
        <v>4</v>
      </c>
      <c r="F40" s="20">
        <v>101320</v>
      </c>
      <c r="G40" s="17">
        <f t="shared" si="1"/>
        <v>405280</v>
      </c>
      <c r="H40" s="19"/>
    </row>
    <row r="41" spans="1:8" ht="45">
      <c r="A41" s="4">
        <v>20</v>
      </c>
      <c r="B41" s="16" t="s">
        <v>65</v>
      </c>
      <c r="C41" s="16" t="s">
        <v>66</v>
      </c>
      <c r="D41" s="16" t="s">
        <v>24</v>
      </c>
      <c r="E41" s="20">
        <v>1</v>
      </c>
      <c r="F41" s="20">
        <v>153180</v>
      </c>
      <c r="G41" s="17">
        <f t="shared" si="1"/>
        <v>153180</v>
      </c>
      <c r="H41" s="19"/>
    </row>
    <row r="42" spans="1:8" ht="33.75">
      <c r="A42" s="4">
        <v>21</v>
      </c>
      <c r="B42" s="16" t="s">
        <v>67</v>
      </c>
      <c r="C42" s="16" t="s">
        <v>68</v>
      </c>
      <c r="D42" s="16" t="s">
        <v>69</v>
      </c>
      <c r="E42" s="20">
        <v>1</v>
      </c>
      <c r="F42" s="20">
        <v>196160</v>
      </c>
      <c r="G42" s="17">
        <f t="shared" si="1"/>
        <v>196160</v>
      </c>
      <c r="H42" s="19"/>
    </row>
    <row r="43" spans="1:8" ht="33.75">
      <c r="A43" s="4">
        <v>22</v>
      </c>
      <c r="B43" s="16" t="s">
        <v>70</v>
      </c>
      <c r="C43" s="16" t="s">
        <v>71</v>
      </c>
      <c r="D43" s="16" t="s">
        <v>24</v>
      </c>
      <c r="E43" s="20">
        <v>2</v>
      </c>
      <c r="F43" s="20">
        <v>23140</v>
      </c>
      <c r="G43" s="17">
        <f t="shared" si="1"/>
        <v>46280</v>
      </c>
      <c r="H43" s="19"/>
    </row>
    <row r="44" spans="1:8" ht="33.75">
      <c r="A44" s="4">
        <v>23</v>
      </c>
      <c r="B44" s="16" t="s">
        <v>72</v>
      </c>
      <c r="C44" s="16" t="s">
        <v>73</v>
      </c>
      <c r="D44" s="16" t="s">
        <v>24</v>
      </c>
      <c r="E44" s="20">
        <v>2</v>
      </c>
      <c r="F44" s="20">
        <v>64490</v>
      </c>
      <c r="G44" s="17">
        <f t="shared" si="1"/>
        <v>128980</v>
      </c>
      <c r="H44" s="19"/>
    </row>
    <row r="45" spans="1:8" ht="22.5">
      <c r="A45" s="4">
        <v>24</v>
      </c>
      <c r="B45" s="16" t="s">
        <v>74</v>
      </c>
      <c r="C45" s="16" t="s">
        <v>75</v>
      </c>
      <c r="D45" s="16" t="s">
        <v>24</v>
      </c>
      <c r="E45" s="20">
        <v>10</v>
      </c>
      <c r="F45" s="20">
        <v>20780</v>
      </c>
      <c r="G45" s="17">
        <f t="shared" si="1"/>
        <v>207800</v>
      </c>
      <c r="H45" s="19"/>
    </row>
    <row r="46" spans="1:8" ht="22.5">
      <c r="A46" s="4">
        <v>25</v>
      </c>
      <c r="B46" s="16" t="s">
        <v>76</v>
      </c>
      <c r="C46" s="16" t="s">
        <v>77</v>
      </c>
      <c r="D46" s="16" t="s">
        <v>24</v>
      </c>
      <c r="E46" s="20">
        <v>4</v>
      </c>
      <c r="F46" s="20">
        <v>33110</v>
      </c>
      <c r="G46" s="17">
        <f t="shared" si="1"/>
        <v>132440</v>
      </c>
      <c r="H46" s="19"/>
    </row>
    <row r="47" spans="1:8" ht="33.75">
      <c r="A47" s="4">
        <v>26</v>
      </c>
      <c r="B47" s="16" t="s">
        <v>79</v>
      </c>
      <c r="C47" s="16" t="s">
        <v>78</v>
      </c>
      <c r="D47" s="16" t="s">
        <v>24</v>
      </c>
      <c r="E47" s="20">
        <v>4</v>
      </c>
      <c r="F47" s="20">
        <v>15800</v>
      </c>
      <c r="G47" s="17">
        <f t="shared" si="1"/>
        <v>63200</v>
      </c>
      <c r="H47" s="19"/>
    </row>
    <row r="48" spans="1:8" ht="33.75">
      <c r="A48" s="4">
        <v>27</v>
      </c>
      <c r="B48" s="16" t="s">
        <v>80</v>
      </c>
      <c r="C48" s="16" t="s">
        <v>81</v>
      </c>
      <c r="D48" s="16" t="s">
        <v>24</v>
      </c>
      <c r="E48" s="20">
        <v>4</v>
      </c>
      <c r="F48" s="20">
        <v>24350</v>
      </c>
      <c r="G48" s="17">
        <f t="shared" si="1"/>
        <v>97400</v>
      </c>
      <c r="H48" s="19"/>
    </row>
    <row r="49" spans="1:8" ht="33.75">
      <c r="A49" s="4">
        <v>28</v>
      </c>
      <c r="B49" s="16" t="s">
        <v>83</v>
      </c>
      <c r="C49" s="16" t="s">
        <v>82</v>
      </c>
      <c r="D49" s="16" t="s">
        <v>24</v>
      </c>
      <c r="E49" s="20">
        <v>2</v>
      </c>
      <c r="F49" s="20">
        <v>52500</v>
      </c>
      <c r="G49" s="17">
        <f t="shared" si="1"/>
        <v>105000</v>
      </c>
      <c r="H49" s="19"/>
    </row>
    <row r="50" spans="1:8" ht="33.75">
      <c r="A50" s="4">
        <v>29</v>
      </c>
      <c r="B50" s="16" t="s">
        <v>84</v>
      </c>
      <c r="C50" s="16" t="s">
        <v>85</v>
      </c>
      <c r="D50" s="16" t="s">
        <v>24</v>
      </c>
      <c r="E50" s="20">
        <v>2</v>
      </c>
      <c r="F50" s="20">
        <v>59530</v>
      </c>
      <c r="G50" s="17">
        <f t="shared" si="1"/>
        <v>119060</v>
      </c>
      <c r="H50" s="19"/>
    </row>
    <row r="51" spans="1:8" ht="33.75">
      <c r="A51" s="4">
        <v>30</v>
      </c>
      <c r="B51" s="16" t="s">
        <v>86</v>
      </c>
      <c r="C51" s="16" t="s">
        <v>87</v>
      </c>
      <c r="D51" s="16" t="s">
        <v>24</v>
      </c>
      <c r="E51" s="20">
        <v>2</v>
      </c>
      <c r="F51" s="20">
        <v>57460</v>
      </c>
      <c r="G51" s="17">
        <f t="shared" si="1"/>
        <v>114920</v>
      </c>
      <c r="H51" s="19"/>
    </row>
    <row r="52" spans="1:8" ht="33.75">
      <c r="A52" s="4">
        <v>31</v>
      </c>
      <c r="B52" s="16" t="s">
        <v>88</v>
      </c>
      <c r="C52" s="16" t="s">
        <v>89</v>
      </c>
      <c r="D52" s="16" t="s">
        <v>24</v>
      </c>
      <c r="E52" s="20">
        <v>4</v>
      </c>
      <c r="F52" s="20">
        <v>22930</v>
      </c>
      <c r="G52" s="17">
        <f t="shared" si="1"/>
        <v>91720</v>
      </c>
      <c r="H52" s="19"/>
    </row>
    <row r="53" spans="1:8" ht="33.75">
      <c r="A53" s="4">
        <v>32</v>
      </c>
      <c r="B53" s="16" t="s">
        <v>91</v>
      </c>
      <c r="C53" s="16" t="s">
        <v>90</v>
      </c>
      <c r="D53" s="16" t="s">
        <v>24</v>
      </c>
      <c r="E53" s="20">
        <v>20</v>
      </c>
      <c r="F53" s="20">
        <v>20780</v>
      </c>
      <c r="G53" s="17">
        <f t="shared" si="1"/>
        <v>415600</v>
      </c>
      <c r="H53" s="19"/>
    </row>
    <row r="54" spans="1:8" ht="33.75">
      <c r="A54" s="4">
        <v>33</v>
      </c>
      <c r="B54" s="16" t="s">
        <v>92</v>
      </c>
      <c r="C54" s="16" t="s">
        <v>93</v>
      </c>
      <c r="D54" s="16" t="s">
        <v>24</v>
      </c>
      <c r="E54" s="20">
        <v>2</v>
      </c>
      <c r="F54" s="20">
        <v>93200</v>
      </c>
      <c r="G54" s="17">
        <f t="shared" si="1"/>
        <v>186400</v>
      </c>
      <c r="H54" s="19"/>
    </row>
    <row r="55" spans="1:8" ht="33.75">
      <c r="A55" s="4">
        <v>34</v>
      </c>
      <c r="B55" s="16" t="s">
        <v>94</v>
      </c>
      <c r="C55" s="16" t="s">
        <v>95</v>
      </c>
      <c r="D55" s="16" t="s">
        <v>24</v>
      </c>
      <c r="E55" s="20">
        <v>2</v>
      </c>
      <c r="F55" s="20">
        <v>160490</v>
      </c>
      <c r="G55" s="17">
        <f t="shared" si="1"/>
        <v>320980</v>
      </c>
      <c r="H55" s="19"/>
    </row>
    <row r="56" spans="1:8" ht="56.25">
      <c r="A56" s="4">
        <v>35</v>
      </c>
      <c r="B56" s="16" t="s">
        <v>96</v>
      </c>
      <c r="C56" s="16" t="s">
        <v>97</v>
      </c>
      <c r="D56" s="16" t="s">
        <v>24</v>
      </c>
      <c r="E56" s="20">
        <v>6</v>
      </c>
      <c r="F56" s="20">
        <v>76450</v>
      </c>
      <c r="G56" s="17">
        <f t="shared" si="1"/>
        <v>458700</v>
      </c>
      <c r="H56" s="19"/>
    </row>
    <row r="57" spans="1:8" ht="33.75">
      <c r="A57" s="4">
        <v>36</v>
      </c>
      <c r="B57" s="16" t="s">
        <v>98</v>
      </c>
      <c r="C57" s="16" t="s">
        <v>99</v>
      </c>
      <c r="D57" s="16" t="s">
        <v>24</v>
      </c>
      <c r="E57" s="20">
        <v>4</v>
      </c>
      <c r="F57" s="20">
        <v>71960</v>
      </c>
      <c r="G57" s="17">
        <f t="shared" si="1"/>
        <v>287840</v>
      </c>
      <c r="H57" s="19"/>
    </row>
    <row r="58" spans="1:8" ht="22.5">
      <c r="A58" s="4">
        <v>37</v>
      </c>
      <c r="B58" s="16" t="s">
        <v>100</v>
      </c>
      <c r="C58" s="16" t="s">
        <v>101</v>
      </c>
      <c r="D58" s="16" t="s">
        <v>24</v>
      </c>
      <c r="E58" s="20">
        <v>12</v>
      </c>
      <c r="F58" s="20">
        <v>10740</v>
      </c>
      <c r="G58" s="17">
        <f t="shared" si="1"/>
        <v>128880</v>
      </c>
      <c r="H58" s="19"/>
    </row>
    <row r="59" spans="1:8" ht="56.25">
      <c r="A59" s="4">
        <v>38</v>
      </c>
      <c r="B59" s="16" t="s">
        <v>102</v>
      </c>
      <c r="C59" s="16" t="s">
        <v>103</v>
      </c>
      <c r="D59" s="16" t="s">
        <v>24</v>
      </c>
      <c r="E59" s="20">
        <v>30</v>
      </c>
      <c r="F59" s="20">
        <v>82790</v>
      </c>
      <c r="G59" s="17">
        <f t="shared" si="1"/>
        <v>2483700</v>
      </c>
      <c r="H59" s="19"/>
    </row>
    <row r="60" spans="1:8" ht="33.75">
      <c r="A60" s="4">
        <v>39</v>
      </c>
      <c r="B60" s="16" t="s">
        <v>104</v>
      </c>
      <c r="C60" s="16" t="s">
        <v>105</v>
      </c>
      <c r="D60" s="16" t="s">
        <v>24</v>
      </c>
      <c r="E60" s="20">
        <v>2</v>
      </c>
      <c r="F60" s="20">
        <v>175180</v>
      </c>
      <c r="G60" s="17">
        <f t="shared" si="1"/>
        <v>350360</v>
      </c>
      <c r="H60" s="19"/>
    </row>
    <row r="61" spans="1:8" ht="45">
      <c r="A61" s="4">
        <v>40</v>
      </c>
      <c r="B61" s="16" t="s">
        <v>106</v>
      </c>
      <c r="C61" s="16" t="s">
        <v>107</v>
      </c>
      <c r="D61" s="16" t="s">
        <v>24</v>
      </c>
      <c r="E61" s="20">
        <v>2</v>
      </c>
      <c r="F61" s="20">
        <v>175180</v>
      </c>
      <c r="G61" s="17">
        <f t="shared" si="1"/>
        <v>350360</v>
      </c>
      <c r="H61" s="19"/>
    </row>
    <row r="62" spans="1:8" ht="45">
      <c r="A62" s="4">
        <v>41</v>
      </c>
      <c r="B62" s="16" t="s">
        <v>108</v>
      </c>
      <c r="C62" s="16" t="s">
        <v>109</v>
      </c>
      <c r="D62" s="16" t="s">
        <v>24</v>
      </c>
      <c r="E62" s="20">
        <v>2</v>
      </c>
      <c r="F62" s="20">
        <v>175180</v>
      </c>
      <c r="G62" s="17">
        <f t="shared" si="1"/>
        <v>350360</v>
      </c>
      <c r="H62" s="19"/>
    </row>
    <row r="63" spans="1:8" ht="33.75">
      <c r="A63" s="4">
        <v>42</v>
      </c>
      <c r="B63" s="16" t="s">
        <v>110</v>
      </c>
      <c r="C63" s="16" t="s">
        <v>111</v>
      </c>
      <c r="D63" s="16" t="s">
        <v>24</v>
      </c>
      <c r="E63" s="20">
        <v>4</v>
      </c>
      <c r="F63" s="20">
        <v>55260</v>
      </c>
      <c r="G63" s="17">
        <f t="shared" si="1"/>
        <v>221040</v>
      </c>
      <c r="H63" s="19"/>
    </row>
    <row r="64" spans="1:8" ht="45">
      <c r="A64" s="4">
        <v>43</v>
      </c>
      <c r="B64" s="16" t="s">
        <v>112</v>
      </c>
      <c r="C64" s="16" t="s">
        <v>113</v>
      </c>
      <c r="D64" s="16" t="s">
        <v>24</v>
      </c>
      <c r="E64" s="20">
        <v>1</v>
      </c>
      <c r="F64" s="20">
        <v>451580</v>
      </c>
      <c r="G64" s="17">
        <f t="shared" si="1"/>
        <v>451580</v>
      </c>
      <c r="H64" s="19"/>
    </row>
    <row r="65" spans="1:8" ht="33.75">
      <c r="A65" s="4">
        <v>44</v>
      </c>
      <c r="B65" s="16" t="s">
        <v>114</v>
      </c>
      <c r="C65" s="16" t="s">
        <v>115</v>
      </c>
      <c r="D65" s="16" t="s">
        <v>24</v>
      </c>
      <c r="E65" s="20">
        <v>1</v>
      </c>
      <c r="F65" s="20">
        <v>367370</v>
      </c>
      <c r="G65" s="17">
        <f t="shared" si="1"/>
        <v>367370</v>
      </c>
      <c r="H65" s="19"/>
    </row>
    <row r="66" spans="1:8" ht="15.75">
      <c r="A66" s="14"/>
      <c r="B66" s="15"/>
      <c r="C66" s="21"/>
      <c r="D66" s="11"/>
      <c r="E66" s="12"/>
      <c r="F66" s="12"/>
      <c r="G66" s="13">
        <f>SUM(G22:G65)</f>
        <v>27811440</v>
      </c>
    </row>
    <row r="67" spans="1:8" s="6" customFormat="1" ht="14.25">
      <c r="A67" s="24" t="s">
        <v>116</v>
      </c>
      <c r="B67" s="24"/>
      <c r="C67" s="24"/>
      <c r="D67" s="24"/>
      <c r="E67" s="24"/>
      <c r="F67" s="24"/>
      <c r="G67" s="24"/>
    </row>
    <row r="68" spans="1:8">
      <c r="A68" s="24"/>
      <c r="B68" s="24"/>
      <c r="C68" s="24"/>
      <c r="D68" s="24"/>
      <c r="E68" s="24"/>
      <c r="F68" s="24"/>
      <c r="G68" s="24"/>
    </row>
    <row r="69" spans="1:8">
      <c r="A69" s="23" t="s">
        <v>25</v>
      </c>
      <c r="B69" s="23"/>
      <c r="C69" s="23"/>
      <c r="D69" s="23"/>
      <c r="E69" s="23"/>
      <c r="F69" s="23"/>
      <c r="G69" s="23"/>
    </row>
    <row r="70" spans="1:8">
      <c r="A70" s="23"/>
      <c r="B70" s="23"/>
      <c r="C70" s="23"/>
      <c r="D70" s="23"/>
      <c r="E70" s="23"/>
      <c r="F70" s="23"/>
      <c r="G70" s="23"/>
    </row>
    <row r="71" spans="1:8">
      <c r="A71" s="23" t="s">
        <v>12</v>
      </c>
      <c r="B71" s="23"/>
      <c r="C71" s="23"/>
      <c r="D71" s="23"/>
      <c r="E71" s="23"/>
      <c r="F71" s="23"/>
      <c r="G71" s="23"/>
    </row>
    <row r="72" spans="1:8">
      <c r="A72" s="23"/>
      <c r="B72" s="23"/>
      <c r="C72" s="23"/>
      <c r="D72" s="23"/>
      <c r="E72" s="23"/>
      <c r="F72" s="23"/>
      <c r="G72" s="23"/>
    </row>
    <row r="73" spans="1:8">
      <c r="A73" s="23" t="s">
        <v>117</v>
      </c>
      <c r="B73" s="23"/>
      <c r="C73" s="23"/>
      <c r="D73" s="23"/>
      <c r="E73" s="23"/>
      <c r="F73" s="23"/>
      <c r="G73" s="23"/>
    </row>
    <row r="74" spans="1:8">
      <c r="A74" s="23"/>
      <c r="B74" s="23"/>
      <c r="C74" s="23"/>
      <c r="D74" s="23"/>
      <c r="E74" s="23"/>
      <c r="F74" s="23"/>
      <c r="G74" s="23"/>
    </row>
    <row r="75" spans="1:8">
      <c r="A75" s="24" t="s">
        <v>118</v>
      </c>
      <c r="B75" s="24"/>
      <c r="C75" s="24"/>
      <c r="D75" s="24"/>
      <c r="E75" s="24"/>
      <c r="F75" s="24"/>
      <c r="G75" s="24"/>
    </row>
    <row r="76" spans="1:8">
      <c r="A76" s="24"/>
      <c r="B76" s="24"/>
      <c r="C76" s="24"/>
      <c r="D76" s="24"/>
      <c r="E76" s="24"/>
      <c r="F76" s="24"/>
      <c r="G76" s="24"/>
    </row>
    <row r="77" spans="1:8">
      <c r="A77" s="2" t="s">
        <v>13</v>
      </c>
      <c r="B77" s="1"/>
      <c r="C77" s="1"/>
      <c r="D77" s="1"/>
      <c r="E77" s="1"/>
      <c r="F77" s="1"/>
      <c r="G77" s="1"/>
    </row>
    <row r="78" spans="1:8">
      <c r="A78" s="10"/>
      <c r="B78" s="10"/>
      <c r="C78" s="10"/>
      <c r="D78" s="10"/>
      <c r="E78" s="10"/>
      <c r="F78" s="10"/>
      <c r="G78" s="10"/>
    </row>
    <row r="79" spans="1:8">
      <c r="A79" s="28" t="s">
        <v>14</v>
      </c>
      <c r="B79" s="28"/>
      <c r="C79" s="28"/>
      <c r="D79" s="28"/>
      <c r="E79" s="28"/>
      <c r="F79" s="28"/>
      <c r="G79" s="28"/>
    </row>
    <row r="80" spans="1:8">
      <c r="A80" s="28"/>
      <c r="B80" s="28"/>
      <c r="C80" s="28"/>
      <c r="D80" s="28"/>
      <c r="E80" s="28"/>
      <c r="F80" s="28"/>
      <c r="G80" s="28"/>
    </row>
    <row r="81" spans="1:7">
      <c r="A81" s="29" t="s">
        <v>15</v>
      </c>
      <c r="B81" s="29"/>
      <c r="C81" s="29"/>
      <c r="D81" s="29"/>
      <c r="E81" s="29"/>
      <c r="F81" s="29"/>
      <c r="G81" s="29"/>
    </row>
    <row r="82" spans="1:7">
      <c r="A82" s="29"/>
      <c r="B82" s="29"/>
      <c r="C82" s="29"/>
      <c r="D82" s="29"/>
      <c r="E82" s="29"/>
      <c r="F82" s="29"/>
      <c r="G82" s="29"/>
    </row>
    <row r="83" spans="1:7">
      <c r="A83" s="29"/>
      <c r="B83" s="29"/>
      <c r="C83" s="29"/>
      <c r="D83" s="29"/>
      <c r="E83" s="29"/>
      <c r="F83" s="29"/>
      <c r="G83" s="29"/>
    </row>
    <row r="84" spans="1:7">
      <c r="A84" s="29"/>
      <c r="B84" s="29"/>
      <c r="C84" s="29"/>
      <c r="D84" s="29"/>
      <c r="E84" s="29"/>
      <c r="F84" s="29"/>
      <c r="G84" s="29"/>
    </row>
    <row r="85" spans="1:7">
      <c r="A85" s="29"/>
      <c r="B85" s="29"/>
      <c r="C85" s="29"/>
      <c r="D85" s="29"/>
      <c r="E85" s="29"/>
      <c r="F85" s="29"/>
      <c r="G85" s="29"/>
    </row>
    <row r="86" spans="1:7">
      <c r="A86" s="29"/>
      <c r="B86" s="29"/>
      <c r="C86" s="29"/>
      <c r="D86" s="29"/>
      <c r="E86" s="29"/>
      <c r="F86" s="29"/>
      <c r="G86" s="29"/>
    </row>
    <row r="87" spans="1:7">
      <c r="A87" s="26" t="s">
        <v>16</v>
      </c>
      <c r="B87" s="26"/>
      <c r="C87" s="26"/>
      <c r="D87" s="26"/>
      <c r="E87" s="26"/>
      <c r="F87" s="26"/>
      <c r="G87" s="26"/>
    </row>
    <row r="88" spans="1:7">
      <c r="A88" s="26"/>
      <c r="B88" s="26"/>
      <c r="C88" s="26"/>
      <c r="D88" s="26"/>
      <c r="E88" s="26"/>
      <c r="F88" s="26"/>
      <c r="G88" s="26"/>
    </row>
    <row r="89" spans="1:7">
      <c r="A89" s="26"/>
      <c r="B89" s="26"/>
      <c r="C89" s="26"/>
      <c r="D89" s="26"/>
      <c r="E89" s="26"/>
      <c r="F89" s="26"/>
      <c r="G89" s="26"/>
    </row>
    <row r="90" spans="1:7">
      <c r="A90" s="26"/>
      <c r="B90" s="26"/>
      <c r="C90" s="26"/>
      <c r="D90" s="26"/>
      <c r="E90" s="26"/>
      <c r="F90" s="26"/>
      <c r="G90" s="26"/>
    </row>
    <row r="91" spans="1:7">
      <c r="A91" s="26"/>
      <c r="B91" s="26"/>
      <c r="C91" s="26"/>
      <c r="D91" s="26"/>
      <c r="E91" s="26"/>
      <c r="F91" s="26"/>
      <c r="G91" s="26"/>
    </row>
    <row r="92" spans="1:7">
      <c r="A92" s="26"/>
      <c r="B92" s="26"/>
      <c r="C92" s="26"/>
      <c r="D92" s="26"/>
      <c r="E92" s="26"/>
      <c r="F92" s="26"/>
      <c r="G92" s="26"/>
    </row>
    <row r="93" spans="1:7">
      <c r="A93" s="26"/>
      <c r="B93" s="26"/>
      <c r="C93" s="26"/>
      <c r="D93" s="26"/>
      <c r="E93" s="26"/>
      <c r="F93" s="26"/>
      <c r="G93" s="26"/>
    </row>
    <row r="94" spans="1:7">
      <c r="A94" s="26" t="s">
        <v>17</v>
      </c>
      <c r="B94" s="26"/>
      <c r="C94" s="26"/>
      <c r="D94" s="26"/>
      <c r="E94" s="26"/>
      <c r="F94" s="26"/>
      <c r="G94" s="26"/>
    </row>
    <row r="95" spans="1:7">
      <c r="A95" s="26"/>
      <c r="B95" s="26"/>
      <c r="C95" s="26"/>
      <c r="D95" s="26"/>
      <c r="E95" s="26"/>
      <c r="F95" s="26"/>
      <c r="G95" s="26"/>
    </row>
    <row r="96" spans="1:7">
      <c r="A96" s="26"/>
      <c r="B96" s="26"/>
      <c r="C96" s="26"/>
      <c r="D96" s="26"/>
      <c r="E96" s="26"/>
      <c r="F96" s="26"/>
      <c r="G96" s="26"/>
    </row>
    <row r="97" spans="1:7">
      <c r="A97" s="26"/>
      <c r="B97" s="26"/>
      <c r="C97" s="26"/>
      <c r="D97" s="26"/>
      <c r="E97" s="26"/>
      <c r="F97" s="26"/>
      <c r="G97" s="26"/>
    </row>
    <row r="98" spans="1:7">
      <c r="A98" s="26"/>
      <c r="B98" s="26"/>
      <c r="C98" s="26"/>
      <c r="D98" s="26"/>
      <c r="E98" s="26"/>
      <c r="F98" s="26"/>
      <c r="G98" s="26"/>
    </row>
    <row r="99" spans="1:7">
      <c r="A99" s="26"/>
      <c r="B99" s="26"/>
      <c r="C99" s="26"/>
      <c r="D99" s="26"/>
      <c r="E99" s="26"/>
      <c r="F99" s="26"/>
      <c r="G99" s="26"/>
    </row>
    <row r="100" spans="1:7">
      <c r="A100" s="26"/>
      <c r="B100" s="26"/>
      <c r="C100" s="26"/>
      <c r="D100" s="26"/>
      <c r="E100" s="26"/>
      <c r="F100" s="26"/>
      <c r="G100" s="26"/>
    </row>
    <row r="101" spans="1:7">
      <c r="A101" s="26"/>
      <c r="B101" s="26"/>
      <c r="C101" s="26"/>
      <c r="D101" s="26"/>
      <c r="E101" s="26"/>
      <c r="F101" s="26"/>
      <c r="G101" s="26"/>
    </row>
    <row r="102" spans="1:7">
      <c r="A102" s="26"/>
      <c r="B102" s="26"/>
      <c r="C102" s="26"/>
      <c r="D102" s="26"/>
      <c r="E102" s="26"/>
      <c r="F102" s="26"/>
      <c r="G102" s="26"/>
    </row>
    <row r="103" spans="1:7">
      <c r="A103" s="26"/>
      <c r="B103" s="26"/>
      <c r="C103" s="26"/>
      <c r="D103" s="26"/>
      <c r="E103" s="26"/>
      <c r="F103" s="26"/>
      <c r="G103" s="26"/>
    </row>
    <row r="104" spans="1:7">
      <c r="A104" s="26"/>
      <c r="B104" s="26"/>
      <c r="C104" s="26"/>
      <c r="D104" s="26"/>
      <c r="E104" s="26"/>
      <c r="F104" s="26"/>
      <c r="G104" s="26"/>
    </row>
    <row r="105" spans="1:7">
      <c r="A105" s="26"/>
      <c r="B105" s="26"/>
      <c r="C105" s="26"/>
      <c r="D105" s="26"/>
      <c r="E105" s="26"/>
      <c r="F105" s="26"/>
      <c r="G105" s="26"/>
    </row>
    <row r="106" spans="1:7">
      <c r="A106" s="26"/>
      <c r="B106" s="26"/>
      <c r="C106" s="26"/>
      <c r="D106" s="26"/>
      <c r="E106" s="26"/>
      <c r="F106" s="26"/>
      <c r="G106" s="26"/>
    </row>
    <row r="107" spans="1:7" ht="31.5" customHeight="1">
      <c r="A107" s="26"/>
      <c r="B107" s="26"/>
      <c r="C107" s="26"/>
      <c r="D107" s="26"/>
      <c r="E107" s="26"/>
      <c r="F107" s="26"/>
      <c r="G107" s="26"/>
    </row>
    <row r="108" spans="1:7" ht="21.75" customHeight="1">
      <c r="A108" s="26"/>
      <c r="B108" s="26"/>
      <c r="C108" s="26"/>
      <c r="D108" s="26"/>
      <c r="E108" s="26"/>
      <c r="F108" s="26"/>
      <c r="G108" s="26"/>
    </row>
    <row r="109" spans="1:7">
      <c r="A109" s="26"/>
      <c r="B109" s="26"/>
      <c r="C109" s="26"/>
      <c r="D109" s="26"/>
      <c r="E109" s="26"/>
      <c r="F109" s="26"/>
      <c r="G109" s="26"/>
    </row>
    <row r="110" spans="1:7">
      <c r="A110" s="26"/>
      <c r="B110" s="26"/>
      <c r="C110" s="26"/>
      <c r="D110" s="26"/>
      <c r="E110" s="26"/>
      <c r="F110" s="26"/>
      <c r="G110" s="26"/>
    </row>
    <row r="111" spans="1:7">
      <c r="A111" s="26"/>
      <c r="B111" s="26"/>
      <c r="C111" s="26"/>
      <c r="D111" s="26"/>
      <c r="E111" s="26"/>
      <c r="F111" s="26"/>
      <c r="G111" s="26"/>
    </row>
    <row r="112" spans="1:7">
      <c r="A112" s="26"/>
      <c r="B112" s="26"/>
      <c r="C112" s="26"/>
      <c r="D112" s="26"/>
      <c r="E112" s="26"/>
      <c r="F112" s="26"/>
      <c r="G112" s="26"/>
    </row>
    <row r="113" spans="1:7">
      <c r="A113" s="26"/>
      <c r="B113" s="26"/>
      <c r="C113" s="26"/>
      <c r="D113" s="26"/>
      <c r="E113" s="26"/>
      <c r="F113" s="26"/>
      <c r="G113" s="26"/>
    </row>
    <row r="114" spans="1:7">
      <c r="A114" s="26"/>
      <c r="B114" s="26"/>
      <c r="C114" s="26"/>
      <c r="D114" s="26"/>
      <c r="E114" s="26"/>
      <c r="F114" s="26"/>
      <c r="G114" s="26"/>
    </row>
    <row r="115" spans="1:7">
      <c r="A115" s="26"/>
      <c r="B115" s="26"/>
      <c r="C115" s="26"/>
      <c r="D115" s="26"/>
      <c r="E115" s="26"/>
      <c r="F115" s="26"/>
      <c r="G115" s="26"/>
    </row>
    <row r="116" spans="1:7">
      <c r="A116" s="26" t="s">
        <v>23</v>
      </c>
      <c r="B116" s="26"/>
      <c r="C116" s="26"/>
      <c r="D116" s="26"/>
      <c r="E116" s="26"/>
      <c r="F116" s="26"/>
      <c r="G116" s="26"/>
    </row>
    <row r="117" spans="1:7">
      <c r="A117" s="26"/>
      <c r="B117" s="26"/>
      <c r="C117" s="26"/>
      <c r="D117" s="26"/>
      <c r="E117" s="26"/>
      <c r="F117" s="26"/>
      <c r="G117" s="26"/>
    </row>
    <row r="118" spans="1:7">
      <c r="A118" s="26"/>
      <c r="B118" s="26"/>
      <c r="C118" s="26"/>
      <c r="D118" s="26"/>
      <c r="E118" s="26"/>
      <c r="F118" s="26"/>
      <c r="G118" s="26"/>
    </row>
    <row r="119" spans="1:7">
      <c r="A119" s="26"/>
      <c r="B119" s="26"/>
      <c r="C119" s="26"/>
      <c r="D119" s="26"/>
      <c r="E119" s="26"/>
      <c r="F119" s="26"/>
      <c r="G119" s="26"/>
    </row>
    <row r="120" spans="1:7">
      <c r="A120" s="26"/>
      <c r="B120" s="26"/>
      <c r="C120" s="26"/>
      <c r="D120" s="26"/>
      <c r="E120" s="26"/>
      <c r="F120" s="26"/>
      <c r="G120" s="26"/>
    </row>
    <row r="121" spans="1:7">
      <c r="A121" s="26"/>
      <c r="B121" s="26"/>
      <c r="C121" s="26"/>
      <c r="D121" s="26"/>
      <c r="E121" s="26"/>
      <c r="F121" s="26"/>
      <c r="G121" s="26"/>
    </row>
    <row r="122" spans="1:7">
      <c r="A122" s="26"/>
      <c r="B122" s="26"/>
      <c r="C122" s="26"/>
      <c r="D122" s="26"/>
      <c r="E122" s="26"/>
      <c r="F122" s="26"/>
      <c r="G122" s="26"/>
    </row>
    <row r="123" spans="1:7">
      <c r="A123" s="26"/>
      <c r="B123" s="26"/>
      <c r="C123" s="26"/>
      <c r="D123" s="26"/>
      <c r="E123" s="26"/>
      <c r="F123" s="26"/>
      <c r="G123" s="26"/>
    </row>
    <row r="124" spans="1:7">
      <c r="A124" s="26"/>
      <c r="B124" s="26"/>
      <c r="C124" s="26"/>
      <c r="D124" s="26"/>
      <c r="E124" s="26"/>
      <c r="F124" s="26"/>
      <c r="G124" s="26"/>
    </row>
    <row r="125" spans="1:7">
      <c r="A125" s="26"/>
      <c r="B125" s="26"/>
      <c r="C125" s="26"/>
      <c r="D125" s="26"/>
      <c r="E125" s="26"/>
      <c r="F125" s="26"/>
      <c r="G125" s="26"/>
    </row>
    <row r="126" spans="1:7">
      <c r="A126" s="26"/>
      <c r="B126" s="26"/>
      <c r="C126" s="26"/>
      <c r="D126" s="26"/>
      <c r="E126" s="26"/>
      <c r="F126" s="26"/>
      <c r="G126" s="26"/>
    </row>
    <row r="127" spans="1:7">
      <c r="A127" s="26"/>
      <c r="B127" s="26"/>
      <c r="C127" s="26"/>
      <c r="D127" s="26"/>
      <c r="E127" s="26"/>
      <c r="F127" s="26"/>
      <c r="G127" s="26"/>
    </row>
    <row r="128" spans="1:7">
      <c r="A128" s="26"/>
      <c r="B128" s="26"/>
      <c r="C128" s="26"/>
      <c r="D128" s="26"/>
      <c r="E128" s="26"/>
      <c r="F128" s="26"/>
      <c r="G128" s="26"/>
    </row>
    <row r="129" spans="1:7">
      <c r="A129" s="26"/>
      <c r="B129" s="26"/>
      <c r="C129" s="26"/>
      <c r="D129" s="26"/>
      <c r="E129" s="26"/>
      <c r="F129" s="26"/>
      <c r="G129" s="26"/>
    </row>
    <row r="130" spans="1:7">
      <c r="A130" s="26"/>
      <c r="B130" s="26"/>
      <c r="C130" s="26"/>
      <c r="D130" s="26"/>
      <c r="E130" s="26"/>
      <c r="F130" s="26"/>
      <c r="G130" s="26"/>
    </row>
    <row r="131" spans="1:7">
      <c r="A131" s="26"/>
      <c r="B131" s="26"/>
      <c r="C131" s="26"/>
      <c r="D131" s="26"/>
      <c r="E131" s="26"/>
      <c r="F131" s="26"/>
      <c r="G131" s="26"/>
    </row>
    <row r="132" spans="1:7">
      <c r="A132" s="26"/>
      <c r="B132" s="26"/>
      <c r="C132" s="26"/>
      <c r="D132" s="26"/>
      <c r="E132" s="26"/>
      <c r="F132" s="26"/>
      <c r="G132" s="26"/>
    </row>
    <row r="133" spans="1:7">
      <c r="A133" s="26"/>
      <c r="B133" s="26"/>
      <c r="C133" s="26"/>
      <c r="D133" s="26"/>
      <c r="E133" s="26"/>
      <c r="F133" s="26"/>
      <c r="G133" s="26"/>
    </row>
    <row r="134" spans="1:7">
      <c r="A134" s="26"/>
      <c r="B134" s="26"/>
      <c r="C134" s="26"/>
      <c r="D134" s="26"/>
      <c r="E134" s="26"/>
      <c r="F134" s="26"/>
      <c r="G134" s="26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5"/>
      <c r="B136" s="5" t="s">
        <v>18</v>
      </c>
      <c r="C136" s="1"/>
      <c r="D136" s="27" t="s">
        <v>21</v>
      </c>
      <c r="E136" s="27"/>
      <c r="F136" s="9"/>
      <c r="G136" s="8"/>
    </row>
    <row r="137" spans="1:7">
      <c r="A137" s="9"/>
      <c r="B137" s="1"/>
      <c r="C137" s="1"/>
      <c r="D137" s="1"/>
      <c r="E137" s="1"/>
      <c r="F137" s="1"/>
      <c r="G137" s="8"/>
    </row>
    <row r="138" spans="1:7">
      <c r="A138" s="9"/>
      <c r="B138" s="1"/>
      <c r="C138" s="1"/>
      <c r="D138" s="1"/>
      <c r="E138" s="1"/>
      <c r="F138" s="1"/>
      <c r="G138" s="8"/>
    </row>
    <row r="139" spans="1:7">
      <c r="A139" s="9"/>
      <c r="B139" s="5" t="s">
        <v>19</v>
      </c>
      <c r="C139" s="5"/>
      <c r="D139" s="2" t="s">
        <v>22</v>
      </c>
      <c r="E139" s="1"/>
      <c r="F139" s="1"/>
      <c r="G139" s="8"/>
    </row>
    <row r="140" spans="1:7">
      <c r="A140" s="9"/>
      <c r="B140" s="5" t="s">
        <v>20</v>
      </c>
      <c r="C140" s="1"/>
      <c r="D140" s="1"/>
      <c r="E140" s="1"/>
      <c r="F140" s="1"/>
      <c r="G140" s="8"/>
    </row>
    <row r="141" spans="1:7">
      <c r="A141" s="8"/>
      <c r="B141" s="8"/>
      <c r="C141" s="8"/>
      <c r="D141" s="8"/>
      <c r="E141" s="8"/>
      <c r="F141" s="8"/>
      <c r="G141" s="8"/>
    </row>
    <row r="142" spans="1:7">
      <c r="A142" s="8"/>
      <c r="B142" s="8"/>
      <c r="C142" s="8"/>
      <c r="D142" s="8"/>
      <c r="E142" s="8"/>
      <c r="F142" s="8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8"/>
      <c r="B158" s="8"/>
      <c r="C158" s="8"/>
      <c r="D158" s="8"/>
      <c r="E158" s="8"/>
      <c r="F158" s="8"/>
      <c r="G158" s="8"/>
    </row>
    <row r="159" spans="1:7">
      <c r="A159" s="8"/>
      <c r="B159" s="8"/>
      <c r="C159" s="8"/>
      <c r="D159" s="8"/>
      <c r="E159" s="8"/>
      <c r="F159" s="8"/>
      <c r="G159" s="8"/>
    </row>
    <row r="160" spans="1:7">
      <c r="A160" s="8"/>
      <c r="B160" s="8"/>
      <c r="C160" s="8"/>
      <c r="D160" s="8"/>
      <c r="E160" s="8"/>
      <c r="F160" s="8"/>
      <c r="G160" s="8"/>
    </row>
    <row r="161" spans="1:7">
      <c r="A161" s="8"/>
      <c r="B161" s="8"/>
      <c r="C161" s="8"/>
      <c r="D161" s="8"/>
      <c r="E161" s="8"/>
      <c r="F161" s="8"/>
      <c r="G161" s="8"/>
    </row>
    <row r="162" spans="1:7">
      <c r="A162" s="8"/>
      <c r="B162" s="8"/>
      <c r="C162" s="8"/>
      <c r="D162" s="8"/>
      <c r="E162" s="8"/>
      <c r="F162" s="8"/>
      <c r="G162" s="8"/>
    </row>
    <row r="163" spans="1:7">
      <c r="A163" s="8"/>
      <c r="B163" s="8"/>
      <c r="C163" s="8"/>
      <c r="D163" s="8"/>
      <c r="E163" s="8"/>
      <c r="F163" s="8"/>
      <c r="G163" s="8"/>
    </row>
    <row r="164" spans="1:7">
      <c r="A164" s="8"/>
      <c r="B164" s="8"/>
      <c r="C164" s="8"/>
      <c r="D164" s="8"/>
      <c r="E164" s="8"/>
      <c r="F164" s="8"/>
      <c r="G164" s="8"/>
    </row>
    <row r="165" spans="1:7">
      <c r="A165" s="8"/>
      <c r="B165" s="8"/>
      <c r="C165" s="8"/>
      <c r="D165" s="8"/>
      <c r="E165" s="8"/>
      <c r="F165" s="8"/>
      <c r="G165" s="8"/>
    </row>
    <row r="166" spans="1:7">
      <c r="A166" s="8"/>
      <c r="B166" s="8"/>
      <c r="C166" s="8"/>
      <c r="D166" s="8"/>
      <c r="E166" s="8"/>
      <c r="F166" s="8"/>
      <c r="G166" s="8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  <row r="327" spans="1:7">
      <c r="A327" s="7"/>
      <c r="B327" s="7"/>
      <c r="C327" s="7"/>
      <c r="D327" s="7"/>
      <c r="E327" s="7"/>
      <c r="F327" s="7"/>
      <c r="G327" s="7"/>
    </row>
    <row r="328" spans="1:7">
      <c r="A328" s="7"/>
      <c r="B328" s="7"/>
      <c r="C328" s="7"/>
      <c r="D328" s="7"/>
      <c r="E328" s="7"/>
      <c r="F328" s="7"/>
      <c r="G328" s="7"/>
    </row>
    <row r="329" spans="1:7">
      <c r="A329" s="7"/>
      <c r="B329" s="7"/>
      <c r="C329" s="7"/>
      <c r="D329" s="7"/>
      <c r="E329" s="7"/>
      <c r="F329" s="7"/>
      <c r="G329" s="7"/>
    </row>
    <row r="330" spans="1:7">
      <c r="A330" s="7"/>
      <c r="B330" s="7"/>
      <c r="C330" s="7"/>
      <c r="D330" s="7"/>
      <c r="E330" s="7"/>
      <c r="F330" s="7"/>
      <c r="G330" s="7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7"/>
      <c r="B332" s="7"/>
      <c r="C332" s="7"/>
      <c r="D332" s="7"/>
      <c r="E332" s="7"/>
      <c r="F332" s="7"/>
      <c r="G332" s="7"/>
    </row>
    <row r="333" spans="1:7">
      <c r="A333" s="7"/>
      <c r="B333" s="7"/>
      <c r="C333" s="7"/>
      <c r="D333" s="7"/>
      <c r="E333" s="7"/>
      <c r="F333" s="7"/>
      <c r="G333" s="7"/>
    </row>
    <row r="334" spans="1:7">
      <c r="A334" s="7"/>
      <c r="B334" s="7"/>
      <c r="C334" s="7"/>
      <c r="D334" s="7"/>
      <c r="E334" s="7"/>
      <c r="F334" s="7"/>
      <c r="G334" s="7"/>
    </row>
    <row r="335" spans="1:7">
      <c r="A335" s="7"/>
      <c r="B335" s="7"/>
      <c r="C335" s="7"/>
      <c r="D335" s="7"/>
      <c r="E335" s="7"/>
      <c r="F335" s="7"/>
      <c r="G335" s="7"/>
    </row>
    <row r="336" spans="1:7">
      <c r="A336" s="7"/>
      <c r="B336" s="7"/>
      <c r="C336" s="7"/>
      <c r="D336" s="7"/>
      <c r="E336" s="7"/>
      <c r="F336" s="7"/>
      <c r="G336" s="7"/>
    </row>
    <row r="337" spans="1:7">
      <c r="A337" s="7"/>
      <c r="B337" s="7"/>
      <c r="C337" s="7"/>
      <c r="D337" s="7"/>
      <c r="E337" s="7"/>
      <c r="F337" s="7"/>
      <c r="G337" s="7"/>
    </row>
    <row r="338" spans="1:7">
      <c r="A338" s="7"/>
      <c r="B338" s="7"/>
      <c r="C338" s="7"/>
      <c r="D338" s="7"/>
      <c r="E338" s="7"/>
      <c r="F338" s="7"/>
      <c r="G338" s="7"/>
    </row>
    <row r="339" spans="1:7">
      <c r="A339" s="7"/>
      <c r="B339" s="7"/>
      <c r="C339" s="7"/>
      <c r="D339" s="7"/>
      <c r="E339" s="7"/>
      <c r="F339" s="7"/>
      <c r="G339" s="7"/>
    </row>
    <row r="340" spans="1:7">
      <c r="A340" s="7"/>
      <c r="B340" s="7"/>
      <c r="C340" s="7"/>
      <c r="D340" s="7"/>
      <c r="E340" s="7"/>
      <c r="F340" s="7"/>
      <c r="G340" s="7"/>
    </row>
    <row r="341" spans="1:7">
      <c r="A341" s="7"/>
      <c r="B341" s="7"/>
      <c r="C341" s="7"/>
      <c r="D341" s="7"/>
      <c r="E341" s="7"/>
      <c r="F341" s="7"/>
      <c r="G341" s="7"/>
    </row>
    <row r="342" spans="1:7">
      <c r="A342" s="7"/>
      <c r="B342" s="7"/>
      <c r="C342" s="7"/>
      <c r="D342" s="7"/>
      <c r="E342" s="7"/>
      <c r="F342" s="7"/>
      <c r="G342" s="7"/>
    </row>
    <row r="343" spans="1:7">
      <c r="A343" s="7"/>
      <c r="B343" s="7"/>
      <c r="C343" s="7"/>
      <c r="D343" s="7"/>
      <c r="E343" s="7"/>
      <c r="F343" s="7"/>
      <c r="G343" s="7"/>
    </row>
    <row r="344" spans="1:7">
      <c r="A344" s="7"/>
      <c r="B344" s="7"/>
      <c r="C344" s="7"/>
      <c r="D344" s="7"/>
      <c r="E344" s="7"/>
      <c r="F344" s="7"/>
      <c r="G344" s="7"/>
    </row>
    <row r="345" spans="1:7">
      <c r="A345" s="7"/>
      <c r="B345" s="7"/>
      <c r="C345" s="7"/>
      <c r="D345" s="7"/>
      <c r="E345" s="7"/>
      <c r="F345" s="7"/>
      <c r="G345" s="7"/>
    </row>
    <row r="346" spans="1:7">
      <c r="A346" s="7"/>
      <c r="B346" s="7"/>
      <c r="C346" s="7"/>
      <c r="D346" s="7"/>
      <c r="E346" s="7"/>
      <c r="F346" s="7"/>
      <c r="G346" s="7"/>
    </row>
    <row r="347" spans="1:7">
      <c r="A347" s="7"/>
      <c r="B347" s="7"/>
      <c r="C347" s="7"/>
      <c r="D347" s="7"/>
      <c r="E347" s="7"/>
      <c r="F347" s="7"/>
      <c r="G347" s="7"/>
    </row>
    <row r="348" spans="1:7">
      <c r="A348" s="7"/>
      <c r="B348" s="7"/>
      <c r="C348" s="7"/>
      <c r="D348" s="7"/>
      <c r="E348" s="7"/>
      <c r="F348" s="7"/>
      <c r="G348" s="7"/>
    </row>
    <row r="349" spans="1:7">
      <c r="A349" s="7"/>
      <c r="B349" s="7"/>
      <c r="C349" s="7"/>
      <c r="D349" s="7"/>
      <c r="E349" s="7"/>
      <c r="F349" s="7"/>
      <c r="G349" s="7"/>
    </row>
    <row r="350" spans="1:7">
      <c r="A350" s="7"/>
      <c r="B350" s="7"/>
      <c r="C350" s="7"/>
      <c r="D350" s="7"/>
      <c r="E350" s="7"/>
      <c r="F350" s="7"/>
      <c r="G350" s="7"/>
    </row>
    <row r="351" spans="1:7">
      <c r="A351" s="7"/>
      <c r="B351" s="7"/>
      <c r="C351" s="7"/>
      <c r="D351" s="7"/>
      <c r="E351" s="7"/>
      <c r="F351" s="7"/>
      <c r="G351" s="7"/>
    </row>
    <row r="352" spans="1:7">
      <c r="A352" s="7"/>
      <c r="B352" s="7"/>
      <c r="C352" s="7"/>
      <c r="D352" s="7"/>
      <c r="E352" s="7"/>
      <c r="F352" s="7"/>
      <c r="G352" s="7"/>
    </row>
    <row r="353" spans="1:7">
      <c r="A353" s="7"/>
      <c r="B353" s="7"/>
      <c r="C353" s="7"/>
      <c r="D353" s="7"/>
      <c r="E353" s="7"/>
      <c r="F353" s="7"/>
      <c r="G353" s="7"/>
    </row>
    <row r="354" spans="1:7">
      <c r="A354" s="7"/>
      <c r="B354" s="7"/>
      <c r="C354" s="7"/>
      <c r="D354" s="7"/>
      <c r="E354" s="7"/>
      <c r="F354" s="7"/>
      <c r="G354" s="7"/>
    </row>
  </sheetData>
  <mergeCells count="13">
    <mergeCell ref="A116:G134"/>
    <mergeCell ref="D136:E136"/>
    <mergeCell ref="A79:G80"/>
    <mergeCell ref="A81:G86"/>
    <mergeCell ref="A87:G93"/>
    <mergeCell ref="A94:G115"/>
    <mergeCell ref="A73:G74"/>
    <mergeCell ref="A75:G76"/>
    <mergeCell ref="A13:F13"/>
    <mergeCell ref="A14:F14"/>
    <mergeCell ref="A67:G68"/>
    <mergeCell ref="A69:G70"/>
    <mergeCell ref="A71:G72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8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2017-05-18T06:12:42Z</dcterms:modified>
</cp:coreProperties>
</file>